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3E7E98F5-DB94-4918-8A8B-ECCFD3669B35}"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<sst xmlns="http://schemas.openxmlformats.org/spreadsheetml/2006/main" count="3181" uniqueCount="1579">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</sst>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654</v>
      </c>
      <c r="B10" s="177"/>
      <c r="C10" s="162" t="str">
        <f>VLOOKUP(A10,lista,2,0)</f>
        <v>GERENCIA MANTENIMIENTO ALTA VELOCIDAD</v>
      </c>
      <c r="D10" s="162"/>
      <c r="E10" s="162"/>
      <c r="F10" s="162"/>
      <c r="G10" s="162" t="str">
        <f>VLOOKUP(A10,lista,3,0)</f>
        <v>Asistente 3</v>
      </c>
      <c r="H10" s="162"/>
      <c r="I10" s="169" t="str">
        <f>VLOOKUP(A10,lista,4,0)</f>
        <v>Soporte para obras ferroviarias de infraestructura y vía</v>
      </c>
      <c r="J10" s="170"/>
      <c r="K10" s="162" t="str">
        <f>VLOOKUP(A10,lista,5,0)</f>
        <v>Zamora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 año de experiencia en vigilancia y seguimiento de las obras de inversión en Líneas de AV
Al menos 1 año en control del mantenimiento correctivo del adjudicatario del mantenimiento en Líneas de AV</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eBWmhff8NnoaT/K5ik8XGqGU4FfQl0htZwRWpt67ttNrRQcjaUcwSSGiqJtu9wwZeUBpH3uY0DQIcZtLMoJrCA==" saltValue="ok4y6gdyM7aszWsS90XoS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2026-06-23T10:29:48Z</dcterms:modified>
</cp:coreProperties>
</file>